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<sst xmlns="http://schemas.openxmlformats.org/spreadsheetml/2006/main" count="47" uniqueCount="41">
  <si>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РОЗМІР ДОПОМОГИ</t>
  </si>
  <si>
    <t>РОЗМІР НАДБАВКИ НА ДОГЛЯД</t>
  </si>
  <si>
    <t>СУМА ВИПЛАТИ</t>
  </si>
  <si>
    <t xml:space="preserve"> 100% ПМ ДЛЯ НЕПРАЦЕЗДАТНИХ + 75% ПМ ДЛЯ НЕПРАЦЕЗДАТНИХ</t>
  </si>
  <si>
    <t>1228,50   +498,10</t>
  </si>
  <si>
    <t xml:space="preserve"> 100% ПМ ДЛЯ НЕПРАЦЕЗДАТНИХ + 50% ПМ ДЛЯ НЕПРАЦЕЗДАТНИХ</t>
  </si>
  <si>
    <t xml:space="preserve"> 80% ПМ ДЛЯ НЕПРАЦЕЗДАТНИХ</t>
  </si>
  <si>
    <t xml:space="preserve"> 80% ПМ ДЛЯ НЕПРАЦЕЗДАТНИХ + 15% ПМ ДЛЯ НЕПРАЦЕЗДАТНИХ</t>
  </si>
  <si>
    <t xml:space="preserve"> 60% ПМ ДЛЯ НЕПРАЦЕЗДАТНИХ</t>
  </si>
  <si>
    <t xml:space="preserve"> 60% ПМ ДЛЯ НЕПРАЦЕЗДАТНИХ + 15% ПМ ДЛЯ НЕПРАЦЕЗДАТНИХ</t>
  </si>
  <si>
    <t xml:space="preserve"> 70% ПМ ДЛЯ НЕПРАЦЕЗДАТНИХ</t>
  </si>
  <si>
    <t xml:space="preserve"> 70% ПМ ДЛЯ НЕПРАЦЕЗДАТНИХ +  ПМ ДЛЯ ДІТЕЙ ВІКОМ ДО 6 РОКІВ</t>
  </si>
  <si>
    <t xml:space="preserve"> 70% ПМ ДЛЯ НЕПРАЦЕЗДАТНИХ + 50% ПМ ДЛЯ ДІТЕЙ ВІКОМ ДО 6 РОКІВ</t>
  </si>
  <si>
    <t xml:space="preserve"> 70% ПМ ДЛЯ НЕПРАЦЕЗДАТНИХ +  ПМ ДЛЯ ДІТЕЙ ВІКОМ ВІД 6 ДО 18 РОКІВ</t>
  </si>
  <si>
    <t xml:space="preserve"> 70% ПМ ДЛЯ НЕПРАЦЕЗДАТНИХ + 50% ПМ ДЛЯ ДІТЕЙ ВІКОМ ВІД 6 ДО 18 РОКІВ</t>
  </si>
  <si>
    <t xml:space="preserve"> 70% ПМ ДЛЯ НЕПРАЦЕЗДАТНИХ + 50% РОЗМІРУ ДОПОМОГИ ДЛЯ ДІТЕЙ-ІНВАЛІДІВ </t>
  </si>
  <si>
    <t xml:space="preserve"> 70% ПМ ДЛЯ НЕПРАЦЕЗДАТНИХ + 50% РОЗМІРУ ДОПОМОГИ ДЛЯ ДІТЕЙ-ІНВАЛІДІВ +  ПМ ДЛЯ ДІТЕЙ ВІКОМ ДО 6 РОКІВ</t>
  </si>
  <si>
    <t xml:space="preserve"> 70% ПМ ДЛЯ НЕПРАЦЕЗДАТНИХ + 50% РОЗМІРУ ДОПОМОГИ ДЛЯ ДІТЕЙ-ІНВАЛІДІВ + 50% ПМ ДЛЯ ДІТЕЙ ВІКОМ ДО 6 РОКІВ</t>
  </si>
  <si>
    <t xml:space="preserve"> 70% ПМ ДЛЯ НЕПРАЦЕЗДАТНИХ + 50% РОЗМІРУ ДОПОМОГИ ДЛЯ ДІТЕЙ-ІНВАЛІДІВ + ПМ ДЛЯ ДІТЕЙ ВІКОМ ВІД 6 ДО 18 РОКІВ</t>
  </si>
  <si>
    <t xml:space="preserve"> 70% ПМ ДЛЯ НЕПРАЦЕЗДАТНИХ + 50% РОЗМІРУ ДОПОМОГИ ДЛЯ ДІТЕЙ-ІНВАЛІДІВ + 50% ПМ ДЛЯ ДІТЕЙ ВІКОМ ВІД 6 ДО 18 РОКІВ</t>
  </si>
  <si>
    <t>з 01.01.20</t>
  </si>
  <si>
    <t xml:space="preserve">                    з 01.07.20                                              з 01.12.20</t>
  </si>
  <si>
    <t>1284,00+  520,60</t>
  </si>
  <si>
    <t>1326,75+ 537,55</t>
  </si>
  <si>
    <t xml:space="preserve">  Державна соціальна допомога особам з інвалідністю з дитинства та дітям з інвалідністю </t>
  </si>
  <si>
    <t xml:space="preserve">  Інв-д з дит-ва 1гр.підг.А  (з надбавкою на догляд)</t>
  </si>
  <si>
    <t xml:space="preserve">  Інв-д з дит-ва 1гр.підг.Б  (з надбавкою на догляд)</t>
  </si>
  <si>
    <t xml:space="preserve">  Інв-д з дит-ва 2 гр.    ( без надбавки на догляд)</t>
  </si>
  <si>
    <t xml:space="preserve">  Одинокий інв-д з дит-ва 2 гр. який за висновком МСЕК потребує      постійного стороннього догляду та має  надбавку на догляд</t>
  </si>
  <si>
    <t xml:space="preserve">  Інв-д з дит-ва 3 гр.    (без надбавки на догляд)</t>
  </si>
  <si>
    <t xml:space="preserve">  Одинокий інв-д з дит-ва 3 гр. який за висновком МСЕК    потребує постійного стороннього догляду та має  надбавку на догляд</t>
  </si>
  <si>
    <t xml:space="preserve">  Дитина інв-д віком від 0 до 18 років  (без надбавки на догляд)</t>
  </si>
  <si>
    <t xml:space="preserve">  Дитина інв-д, яка має право на надбавку на догляд, віком до 6 років (підгрупа А)</t>
  </si>
  <si>
    <t xml:space="preserve">  Дитина інв-д, яка має право на надбавку на догляд, віком до  6   років</t>
  </si>
  <si>
    <t xml:space="preserve">  Дитина інв-д, яка має право на надбавку на догляд, віком  від 6 до 18 років (підгрупа А)</t>
  </si>
  <si>
    <t xml:space="preserve">  Дитина інв-д, яка має право на надбавку на догляд, віком  від 6 до 18 років </t>
  </si>
  <si>
    <t xml:space="preserve">  Дитина інв-д, захворювання якої повязане з Чорнобильською катастрофою від 0 до 18 років (без надбавки на догляд)</t>
  </si>
  <si>
    <t xml:space="preserve">    Дитина інв-д, захворювання якої повязане з Чорнобильською    катастрофою віком до 6 років (з надбавкою на догляд)підгр.А</t>
  </si>
  <si>
    <t xml:space="preserve">   Дитина інв-д,  захворювання  якої повязане з Чорнобильською     катастрофою віком до 6 років (з надбавкою на догляд)</t>
  </si>
  <si>
    <t xml:space="preserve">   Дитина інв-д, захворювання якої повязане з Чорнобильською     катастрофою віком від 6 до 18 років (з надбавкою на догляд)    підгр А</t>
  </si>
  <si>
    <t xml:space="preserve">  Дитина інв-д, захворювання якої повязане з Чорнобильською катастрофою віком від 6 до 18 років (з надбавкою на догляд)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</si>
</sst>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;@"/>
    <numFmt numFmtId="173" formatCode="#,##0.00&quot;р.&quot;"/>
  </numFmts>
  <fonts count="48">
    <font>
      <sz val="10"/>
      <name val="Arial Cyr"/>
      <family val="0"/>
    </font>
    <font>
      <sz val="10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Narrow"/>
      <family val="2"/>
    </font>
    <font>
      <b/>
      <sz val="12"/>
      <name val="Arial Cyr"/>
      <family val="0"/>
    </font>
    <font>
      <sz val="12"/>
      <name val="Arial Cyr"/>
      <family val="0"/>
    </font>
    <font>
      <b/>
      <u val="single"/>
      <sz val="12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 wrapText="1"/>
    </xf>
    <xf numFmtId="2" fontId="10" fillId="0" borderId="15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10" fillId="0" borderId="18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wrapText="1"/>
    </xf>
    <xf numFmtId="2" fontId="6" fillId="0" borderId="17" xfId="0" applyNumberFormat="1" applyFont="1" applyBorder="1" applyAlignment="1">
      <alignment horizontal="center" wrapText="1"/>
    </xf>
    <xf numFmtId="2" fontId="10" fillId="0" borderId="18" xfId="0" applyNumberFormat="1" applyFont="1" applyBorder="1" applyAlignment="1">
      <alignment horizontal="center" wrapText="1"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" fontId="5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4" fillId="0" borderId="22" xfId="0" applyNumberFormat="1" applyFont="1" applyBorder="1" applyAlignment="1">
      <alignment horizontal="left" vertical="distributed"/>
    </xf>
    <xf numFmtId="0" fontId="4" fillId="0" borderId="23" xfId="0" applyFont="1" applyBorder="1" applyAlignment="1">
      <alignment horizontal="left" vertical="distributed"/>
    </xf>
    <xf numFmtId="0" fontId="9" fillId="0" borderId="23" xfId="0" applyFont="1" applyBorder="1" applyAlignment="1">
      <alignment horizontal="left" vertical="distributed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49" fontId="6" fillId="0" borderId="27" xfId="0" applyNumberFormat="1" applyFont="1" applyBorder="1" applyAlignment="1">
      <alignment horizontal="center" vertical="distributed"/>
    </xf>
    <xf numFmtId="49" fontId="6" fillId="0" borderId="28" xfId="0" applyNumberFormat="1" applyFont="1" applyBorder="1" applyAlignment="1">
      <alignment horizontal="center" vertical="distributed"/>
    </xf>
    <xf numFmtId="49" fontId="6" fillId="0" borderId="29" xfId="0" applyNumberFormat="1" applyFont="1" applyBorder="1" applyAlignment="1">
      <alignment horizontal="center" vertical="distributed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distributed"/>
    </xf>
    <xf numFmtId="0" fontId="4" fillId="0" borderId="23" xfId="0" applyFont="1" applyBorder="1" applyAlignment="1">
      <alignment horizontal="center" vertical="distributed"/>
    </xf>
    <xf numFmtId="0" fontId="4" fillId="0" borderId="24" xfId="0" applyFont="1" applyBorder="1" applyAlignment="1">
      <alignment horizontal="center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L20" sqref="L20"/>
    </sheetView>
  </sheetViews>
  <sheetFormatPr defaultColWidth="9.00390625" defaultRowHeight="12.75"/>
  <cols>
    <col min="1" max="1" width="0.12890625" style="0" customWidth="1"/>
    <col min="2" max="2" width="18.25390625" style="0" customWidth="1"/>
    <col min="3" max="3" width="33.625" style="0" customWidth="1"/>
    <col min="4" max="4" width="15.125" style="0" customWidth="1"/>
    <col min="5" max="5" width="46.25390625" style="0" customWidth="1"/>
    <col min="6" max="6" width="13.00390625" style="0" customWidth="1"/>
    <col min="7" max="7" width="12.00390625" style="0" customWidth="1"/>
    <col min="8" max="8" width="12.375" style="0" customWidth="1"/>
    <col min="9" max="9" width="12.00390625" style="0" customWidth="1"/>
    <col min="10" max="10" width="13.25390625" style="0" customWidth="1"/>
    <col min="11" max="11" width="13.00390625" style="0" customWidth="1"/>
    <col min="12" max="12" width="12.25390625" style="0" customWidth="1"/>
    <col min="13" max="13" width="12.00390625" style="0" customWidth="1"/>
    <col min="14" max="14" width="13.75390625" style="0" customWidth="1"/>
  </cols>
  <sheetData>
    <row r="1" spans="1:14" ht="18.75" thickBot="1">
      <c r="A1" s="44"/>
      <c r="B1" s="47" t="s">
        <v>24</v>
      </c>
      <c r="C1" s="50"/>
      <c r="D1" s="51"/>
      <c r="E1" s="52"/>
      <c r="F1" s="56" t="s">
        <v>20</v>
      </c>
      <c r="G1" s="57"/>
      <c r="H1" s="58"/>
      <c r="I1" s="35" t="s">
        <v>21</v>
      </c>
      <c r="J1" s="36"/>
      <c r="K1" s="36"/>
      <c r="L1" s="37"/>
      <c r="M1" s="38"/>
      <c r="N1" s="39"/>
    </row>
    <row r="2" spans="1:14" ht="48" thickBot="1">
      <c r="A2" s="45"/>
      <c r="B2" s="48"/>
      <c r="C2" s="53"/>
      <c r="D2" s="54"/>
      <c r="E2" s="55"/>
      <c r="F2" s="2" t="s">
        <v>0</v>
      </c>
      <c r="G2" s="3" t="s">
        <v>1</v>
      </c>
      <c r="H2" s="4" t="s">
        <v>2</v>
      </c>
      <c r="I2" s="2" t="s">
        <v>0</v>
      </c>
      <c r="J2" s="3" t="s">
        <v>1</v>
      </c>
      <c r="K2" s="4" t="s">
        <v>2</v>
      </c>
      <c r="L2" s="2" t="s">
        <v>0</v>
      </c>
      <c r="M2" s="3" t="s">
        <v>1</v>
      </c>
      <c r="N2" s="4" t="s">
        <v>2</v>
      </c>
    </row>
    <row r="3" spans="1:14" ht="40.5">
      <c r="A3" s="45"/>
      <c r="B3" s="48"/>
      <c r="C3" s="26" t="s">
        <v>3</v>
      </c>
      <c r="D3" s="40" t="s">
        <v>25</v>
      </c>
      <c r="E3" s="41"/>
      <c r="F3" s="5">
        <v>1638</v>
      </c>
      <c r="G3" s="6" t="s">
        <v>4</v>
      </c>
      <c r="H3" s="7">
        <v>3364.6</v>
      </c>
      <c r="I3" s="5">
        <v>1712</v>
      </c>
      <c r="J3" s="8" t="s">
        <v>22</v>
      </c>
      <c r="K3" s="9">
        <v>3516.6</v>
      </c>
      <c r="L3" s="5">
        <v>1769</v>
      </c>
      <c r="M3" s="6" t="s">
        <v>23</v>
      </c>
      <c r="N3" s="7">
        <v>3633.3</v>
      </c>
    </row>
    <row r="4" spans="1:14" ht="36" customHeight="1">
      <c r="A4" s="45"/>
      <c r="B4" s="48"/>
      <c r="C4" s="27" t="s">
        <v>5</v>
      </c>
      <c r="D4" s="42" t="s">
        <v>26</v>
      </c>
      <c r="E4" s="43"/>
      <c r="F4" s="5">
        <v>1638</v>
      </c>
      <c r="G4" s="10">
        <v>819</v>
      </c>
      <c r="H4" s="7">
        <v>2457</v>
      </c>
      <c r="I4" s="5">
        <v>1712</v>
      </c>
      <c r="J4" s="11">
        <v>856</v>
      </c>
      <c r="K4" s="9">
        <v>2568</v>
      </c>
      <c r="L4" s="5">
        <v>1769</v>
      </c>
      <c r="M4" s="10">
        <v>884.5</v>
      </c>
      <c r="N4" s="7">
        <v>2653.5</v>
      </c>
    </row>
    <row r="5" spans="1:14" ht="27" customHeight="1">
      <c r="A5" s="45"/>
      <c r="B5" s="48"/>
      <c r="C5" s="27" t="s">
        <v>6</v>
      </c>
      <c r="D5" s="42" t="s">
        <v>27</v>
      </c>
      <c r="E5" s="43"/>
      <c r="F5" s="5">
        <v>1310.4</v>
      </c>
      <c r="G5" s="10"/>
      <c r="H5" s="7">
        <v>1310.4</v>
      </c>
      <c r="I5" s="5">
        <v>1369.6</v>
      </c>
      <c r="J5" s="11"/>
      <c r="K5" s="9">
        <v>1369.6</v>
      </c>
      <c r="L5" s="5">
        <v>1415.2</v>
      </c>
      <c r="M5" s="10"/>
      <c r="N5" s="7">
        <v>1415.2</v>
      </c>
    </row>
    <row r="6" spans="1:14" ht="39.75" customHeight="1">
      <c r="A6" s="45"/>
      <c r="B6" s="48"/>
      <c r="C6" s="27" t="s">
        <v>7</v>
      </c>
      <c r="D6" s="29" t="s">
        <v>28</v>
      </c>
      <c r="E6" s="30"/>
      <c r="F6" s="5">
        <v>1310.4</v>
      </c>
      <c r="G6" s="10">
        <v>245.7</v>
      </c>
      <c r="H6" s="7">
        <v>1556.1</v>
      </c>
      <c r="I6" s="5">
        <v>1369.6</v>
      </c>
      <c r="J6" s="10">
        <v>256.8</v>
      </c>
      <c r="K6" s="7">
        <v>1626.4</v>
      </c>
      <c r="L6" s="5">
        <v>1415.2</v>
      </c>
      <c r="M6" s="10">
        <v>265.35</v>
      </c>
      <c r="N6" s="7">
        <v>1680.55</v>
      </c>
    </row>
    <row r="7" spans="1:18" ht="25.5" customHeight="1">
      <c r="A7" s="45"/>
      <c r="B7" s="48"/>
      <c r="C7" s="27" t="s">
        <v>8</v>
      </c>
      <c r="D7" s="42" t="s">
        <v>29</v>
      </c>
      <c r="E7" s="43"/>
      <c r="F7" s="5">
        <v>982.8</v>
      </c>
      <c r="G7" s="10"/>
      <c r="H7" s="7">
        <v>982.8</v>
      </c>
      <c r="I7" s="5">
        <v>1027.2</v>
      </c>
      <c r="J7" s="11"/>
      <c r="K7" s="9">
        <v>1027.2</v>
      </c>
      <c r="L7" s="5">
        <v>1041.4</v>
      </c>
      <c r="M7" s="10"/>
      <c r="N7" s="7">
        <v>1041.4</v>
      </c>
      <c r="R7" s="1"/>
    </row>
    <row r="8" spans="1:14" ht="35.25" customHeight="1">
      <c r="A8" s="45"/>
      <c r="B8" s="48"/>
      <c r="C8" s="27" t="s">
        <v>9</v>
      </c>
      <c r="D8" s="29" t="s">
        <v>30</v>
      </c>
      <c r="E8" s="30"/>
      <c r="F8" s="5">
        <v>982.8</v>
      </c>
      <c r="G8" s="10">
        <v>245.7</v>
      </c>
      <c r="H8" s="7">
        <v>1228.5</v>
      </c>
      <c r="I8" s="5">
        <v>1027.2</v>
      </c>
      <c r="J8" s="11">
        <v>256.8</v>
      </c>
      <c r="K8" s="7">
        <v>1284</v>
      </c>
      <c r="L8" s="5">
        <v>1041.4</v>
      </c>
      <c r="M8" s="10">
        <v>265.35</v>
      </c>
      <c r="N8" s="7">
        <v>1306.75</v>
      </c>
    </row>
    <row r="9" spans="1:14" ht="30" customHeight="1">
      <c r="A9" s="45"/>
      <c r="B9" s="48"/>
      <c r="C9" s="27" t="s">
        <v>10</v>
      </c>
      <c r="D9" s="42" t="s">
        <v>31</v>
      </c>
      <c r="E9" s="43"/>
      <c r="F9" s="5">
        <v>1146.6</v>
      </c>
      <c r="G9" s="10"/>
      <c r="H9" s="7">
        <v>1146.6</v>
      </c>
      <c r="I9" s="5">
        <v>1198.4</v>
      </c>
      <c r="J9" s="11"/>
      <c r="K9" s="9">
        <v>1198.4</v>
      </c>
      <c r="L9" s="5">
        <v>1238.3</v>
      </c>
      <c r="M9" s="10"/>
      <c r="N9" s="7">
        <v>1238.3</v>
      </c>
    </row>
    <row r="10" spans="1:14" ht="30.75" customHeight="1">
      <c r="A10" s="45"/>
      <c r="B10" s="48"/>
      <c r="C10" s="27" t="s">
        <v>11</v>
      </c>
      <c r="D10" s="29" t="s">
        <v>32</v>
      </c>
      <c r="E10" s="30"/>
      <c r="F10" s="5">
        <v>1146.6</v>
      </c>
      <c r="G10" s="10">
        <v>1779</v>
      </c>
      <c r="H10" s="7">
        <v>2925.6</v>
      </c>
      <c r="I10" s="5">
        <v>1198.4</v>
      </c>
      <c r="J10" s="11">
        <v>1859</v>
      </c>
      <c r="K10" s="9">
        <v>3057.4</v>
      </c>
      <c r="L10" s="5">
        <v>1238.3</v>
      </c>
      <c r="M10" s="10">
        <v>1921</v>
      </c>
      <c r="N10" s="7">
        <v>3159.3</v>
      </c>
    </row>
    <row r="11" spans="1:14" ht="42.75" customHeight="1">
      <c r="A11" s="45"/>
      <c r="B11" s="48"/>
      <c r="C11" s="27" t="s">
        <v>12</v>
      </c>
      <c r="D11" s="29" t="s">
        <v>33</v>
      </c>
      <c r="E11" s="30"/>
      <c r="F11" s="5">
        <v>1146.6</v>
      </c>
      <c r="G11" s="10">
        <v>889.5</v>
      </c>
      <c r="H11" s="7">
        <f>F11+G11</f>
        <v>2036.1</v>
      </c>
      <c r="I11" s="5">
        <v>1198.4</v>
      </c>
      <c r="J11" s="11">
        <v>929.5</v>
      </c>
      <c r="K11" s="9">
        <v>2127.9</v>
      </c>
      <c r="L11" s="5">
        <v>1238.3</v>
      </c>
      <c r="M11" s="10">
        <v>960.5</v>
      </c>
      <c r="N11" s="7">
        <v>2198.8</v>
      </c>
    </row>
    <row r="12" spans="1:14" ht="51.75" customHeight="1">
      <c r="A12" s="45"/>
      <c r="B12" s="48"/>
      <c r="C12" s="27" t="s">
        <v>13</v>
      </c>
      <c r="D12" s="29" t="s">
        <v>34</v>
      </c>
      <c r="E12" s="30"/>
      <c r="F12" s="5">
        <v>1146.6</v>
      </c>
      <c r="G12" s="10">
        <v>2218</v>
      </c>
      <c r="H12" s="7">
        <f>F12+G12</f>
        <v>3364.6</v>
      </c>
      <c r="I12" s="5">
        <v>1198.6</v>
      </c>
      <c r="J12" s="6">
        <v>2318</v>
      </c>
      <c r="K12" s="13">
        <v>3516.6</v>
      </c>
      <c r="L12" s="5">
        <v>1238.3</v>
      </c>
      <c r="M12" s="10">
        <v>2395</v>
      </c>
      <c r="N12" s="7">
        <v>3633.3</v>
      </c>
    </row>
    <row r="13" spans="1:14" ht="50.25" customHeight="1">
      <c r="A13" s="45"/>
      <c r="B13" s="48"/>
      <c r="C13" s="27" t="s">
        <v>14</v>
      </c>
      <c r="D13" s="29" t="s">
        <v>35</v>
      </c>
      <c r="E13" s="30"/>
      <c r="F13" s="5">
        <v>1146.6</v>
      </c>
      <c r="G13" s="10">
        <v>1109</v>
      </c>
      <c r="H13" s="7">
        <f>F13+G13</f>
        <v>2255.6</v>
      </c>
      <c r="I13" s="5">
        <v>1198.6</v>
      </c>
      <c r="J13" s="6">
        <v>1159</v>
      </c>
      <c r="K13" s="13">
        <v>2357.6</v>
      </c>
      <c r="L13" s="5">
        <v>1238.3</v>
      </c>
      <c r="M13" s="10">
        <v>1197.5</v>
      </c>
      <c r="N13" s="7">
        <v>2435.8</v>
      </c>
    </row>
    <row r="14" spans="1:14" ht="48.75" customHeight="1">
      <c r="A14" s="45"/>
      <c r="B14" s="48"/>
      <c r="C14" s="27" t="s">
        <v>15</v>
      </c>
      <c r="D14" s="29" t="s">
        <v>36</v>
      </c>
      <c r="E14" s="30"/>
      <c r="F14" s="12">
        <v>1719.9</v>
      </c>
      <c r="G14" s="10"/>
      <c r="H14" s="7">
        <v>1719.9</v>
      </c>
      <c r="I14" s="14">
        <v>1797.6</v>
      </c>
      <c r="J14" s="6"/>
      <c r="K14" s="13">
        <v>1797.6</v>
      </c>
      <c r="L14" s="12">
        <v>1857.45</v>
      </c>
      <c r="M14" s="10"/>
      <c r="N14" s="7">
        <v>1857.45</v>
      </c>
    </row>
    <row r="15" spans="1:14" ht="70.5" customHeight="1">
      <c r="A15" s="45"/>
      <c r="B15" s="48"/>
      <c r="C15" s="27" t="s">
        <v>16</v>
      </c>
      <c r="D15" s="29" t="s">
        <v>37</v>
      </c>
      <c r="E15" s="30"/>
      <c r="F15" s="12">
        <v>1719.9</v>
      </c>
      <c r="G15" s="10">
        <v>1779</v>
      </c>
      <c r="H15" s="7">
        <f>F15+G15</f>
        <v>3498.9</v>
      </c>
      <c r="I15" s="14">
        <v>1797.6</v>
      </c>
      <c r="J15" s="11">
        <v>1859</v>
      </c>
      <c r="K15" s="9">
        <v>3656.6</v>
      </c>
      <c r="L15" s="12">
        <v>1857.45</v>
      </c>
      <c r="M15" s="10">
        <v>1921</v>
      </c>
      <c r="N15" s="7">
        <v>3778.45</v>
      </c>
    </row>
    <row r="16" spans="1:14" ht="68.25" customHeight="1">
      <c r="A16" s="45"/>
      <c r="B16" s="48"/>
      <c r="C16" s="27" t="s">
        <v>17</v>
      </c>
      <c r="D16" s="29" t="s">
        <v>38</v>
      </c>
      <c r="E16" s="30"/>
      <c r="F16" s="12">
        <v>1719.9</v>
      </c>
      <c r="G16" s="10">
        <v>889.5</v>
      </c>
      <c r="H16" s="7">
        <f>F16+G16</f>
        <v>2609.4</v>
      </c>
      <c r="I16" s="14">
        <v>1797.6</v>
      </c>
      <c r="J16" s="6">
        <v>929.5</v>
      </c>
      <c r="K16" s="13">
        <v>2727.1</v>
      </c>
      <c r="L16" s="12">
        <v>1857.45</v>
      </c>
      <c r="M16" s="10">
        <v>960.5</v>
      </c>
      <c r="N16" s="7">
        <v>2817.95</v>
      </c>
    </row>
    <row r="17" spans="1:14" ht="75" customHeight="1">
      <c r="A17" s="45"/>
      <c r="B17" s="48"/>
      <c r="C17" s="27" t="s">
        <v>18</v>
      </c>
      <c r="D17" s="29" t="s">
        <v>39</v>
      </c>
      <c r="E17" s="30"/>
      <c r="F17" s="12">
        <v>1719.9</v>
      </c>
      <c r="G17" s="10">
        <v>2218</v>
      </c>
      <c r="H17" s="7">
        <f>F17+G17</f>
        <v>3937.9</v>
      </c>
      <c r="I17" s="14">
        <v>1797.6</v>
      </c>
      <c r="J17" s="6">
        <v>2318</v>
      </c>
      <c r="K17" s="13">
        <v>4115.6</v>
      </c>
      <c r="L17" s="12">
        <v>1857.45</v>
      </c>
      <c r="M17" s="10">
        <v>2395</v>
      </c>
      <c r="N17" s="7">
        <v>4252.45</v>
      </c>
    </row>
    <row r="18" spans="1:14" ht="81" customHeight="1" thickBot="1">
      <c r="A18" s="46"/>
      <c r="B18" s="49"/>
      <c r="C18" s="28" t="s">
        <v>19</v>
      </c>
      <c r="D18" s="31" t="s">
        <v>40</v>
      </c>
      <c r="E18" s="32"/>
      <c r="F18" s="15">
        <v>1719.9</v>
      </c>
      <c r="G18" s="16">
        <v>1109</v>
      </c>
      <c r="H18" s="17">
        <f>F18+G18</f>
        <v>2828.9</v>
      </c>
      <c r="I18" s="18">
        <v>1797.6</v>
      </c>
      <c r="J18" s="19">
        <v>1159</v>
      </c>
      <c r="K18" s="20">
        <v>2956.6</v>
      </c>
      <c r="L18" s="15">
        <v>1857.45</v>
      </c>
      <c r="M18" s="16">
        <v>1197.5</v>
      </c>
      <c r="N18" s="17">
        <v>3054.95</v>
      </c>
    </row>
    <row r="19" ht="20.25">
      <c r="I19" s="25"/>
    </row>
    <row r="20" spans="3:14" ht="22.5" customHeight="1">
      <c r="C20" s="33"/>
      <c r="D20" s="34"/>
      <c r="E20" s="34"/>
      <c r="F20" s="21"/>
      <c r="G20" s="21"/>
      <c r="H20" s="23"/>
      <c r="I20" s="21"/>
      <c r="J20" s="21"/>
      <c r="K20" s="22"/>
      <c r="L20" s="21"/>
      <c r="M20" s="21"/>
      <c r="N20" s="23"/>
    </row>
    <row r="21" ht="18">
      <c r="M21" s="24"/>
    </row>
  </sheetData>
  <sheetProtection/>
  <mergeCells count="22">
    <mergeCell ref="A1:A18"/>
    <mergeCell ref="B1:B18"/>
    <mergeCell ref="C1:E2"/>
    <mergeCell ref="F1:H1"/>
    <mergeCell ref="D6:E6"/>
    <mergeCell ref="D7:E7"/>
    <mergeCell ref="D8:E8"/>
    <mergeCell ref="D9:E9"/>
    <mergeCell ref="D10:E10"/>
    <mergeCell ref="D11:E11"/>
    <mergeCell ref="I1:N1"/>
    <mergeCell ref="D3:E3"/>
    <mergeCell ref="D4:E4"/>
    <mergeCell ref="D5:E5"/>
    <mergeCell ref="D12:E12"/>
    <mergeCell ref="D13:E13"/>
    <mergeCell ref="D14:E14"/>
    <mergeCell ref="D15:E15"/>
    <mergeCell ref="D16:E16"/>
    <mergeCell ref="D17:E17"/>
    <mergeCell ref="D18:E18"/>
    <mergeCell ref="C20:E2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Userr</cp:lastModifiedBy>
  <cp:lastPrinted>2019-12-13T09:58:08Z</cp:lastPrinted>
  <dcterms:created xsi:type="dcterms:W3CDTF">2019-12-02T14:54:01Z</dcterms:created>
  <dcterms:modified xsi:type="dcterms:W3CDTF">2020-01-31T13:43:28Z</dcterms:modified>
  <cp:category/>
  <cp:version/>
  <cp:contentType/>
  <cp:contentStatus/>
</cp:coreProperties>
</file>